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<sst xmlns="http://schemas.openxmlformats.org/spreadsheetml/2006/main" count="67" uniqueCount="65">
  <si>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</si>
  <si>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</si>
  <si>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</si>
  <si>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</si>
  <si>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</si>
  <si>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</si>
  <si>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</si>
  <si>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</si>
  <si>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</si>
  <si>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</si>
  <si>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</si>
  <si>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</si>
  <si>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</si>
  <si>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</si>
  <si>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</si>
  <si>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</si>
  <si>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</si>
  <si>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</si>
  <si>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</si>
  <si>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</si>
  <si>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</si>
  <si>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</si>
  <si>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</si>
  <si>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</si>
  <si>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</si>
  <si>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</si>
  <si>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</si>
  <si>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</si>
  <si>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</si>
  <si>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</si>
  <si>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</si>
  <si>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</si>
  <si>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</si>
  <si>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</si>
  <si>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</si>
  <si>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</si>
  <si>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</si>
  <si>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</si>
  <si>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</si>
  <si>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</si>
  <si>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</si>
  <si>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</si>
  <si>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</si>
  <si>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</si>
  <si>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</si>
  <si>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</si>
  <si>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</si>
  <si>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</si>
  <si>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</si>
  <si>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</si>
  <si>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</si>
  <si>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</si>
  <si>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</si>
  <si>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</si>
  <si>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</si>
  <si>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</si>
  <si>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</si>
  <si>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</si>
  <si>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</si>
  <si>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</si>
  <si>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</si>
  <si>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6</t>
  </si>
  <si>
    <t>1003</t>
  </si>
  <si>
    <t>Социальное обеспечение населения</t>
  </si>
  <si>
    <t>от 24.12.2021 № 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</si>
</sst>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4">
      <selection activeCell="J37" sqref="J37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61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64</v>
      </c>
      <c r="I8" s="18"/>
    </row>
    <row r="10" ht="12.75">
      <c r="E10" s="2"/>
    </row>
    <row r="11" spans="1:9" ht="75" customHeight="1">
      <c r="A11" s="25" t="s">
        <v>51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53</v>
      </c>
      <c r="B13" s="29"/>
      <c r="C13" s="29"/>
      <c r="D13" s="29"/>
      <c r="E13" s="29"/>
      <c r="F13" s="22" t="s">
        <v>37</v>
      </c>
      <c r="G13" s="21" t="s">
        <v>54</v>
      </c>
      <c r="H13" s="21" t="s">
        <v>55</v>
      </c>
      <c r="I13" s="21" t="s">
        <v>56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4629.43</v>
      </c>
      <c r="H16" s="15">
        <f>SUM(H17:H19)</f>
        <v>3822.1</v>
      </c>
      <c r="I16" s="15">
        <f>SUM(I17:I19)</f>
        <v>3605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2053.18</v>
      </c>
      <c r="H17" s="16">
        <v>1790</v>
      </c>
      <c r="I17" s="16">
        <v>1790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2576.25</v>
      </c>
      <c r="H19" s="16">
        <v>2002.1</v>
      </c>
      <c r="I19" s="16">
        <v>1785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236.4</v>
      </c>
      <c r="H20" s="15">
        <f>SUM(H21)</f>
        <v>238.7</v>
      </c>
      <c r="I20" s="15">
        <f>SUM(I21)</f>
        <v>247.5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236.4</v>
      </c>
      <c r="H21" s="16">
        <v>238.7</v>
      </c>
      <c r="I21" s="16">
        <v>247.5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35.5</v>
      </c>
      <c r="H22" s="15">
        <f>SUM(H23)</f>
        <v>0</v>
      </c>
      <c r="I22" s="15">
        <f>SUM(I23)</f>
        <v>0</v>
      </c>
    </row>
    <row r="23" spans="1:9" ht="57" customHeight="1">
      <c r="A23" s="19" t="s">
        <v>60</v>
      </c>
      <c r="B23" s="19"/>
      <c r="C23" s="19"/>
      <c r="D23" s="19"/>
      <c r="E23" s="19"/>
      <c r="F23" s="10" t="s">
        <v>59</v>
      </c>
      <c r="G23" s="16">
        <v>35.5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1500.1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1499.1</v>
      </c>
      <c r="H25" s="16">
        <v>0</v>
      </c>
      <c r="I25" s="16">
        <v>0</v>
      </c>
    </row>
    <row r="26" spans="1:9" ht="12.75" customHeight="1">
      <c r="A26" s="33" t="s">
        <v>52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1110.8999999999999</v>
      </c>
      <c r="H27" s="15">
        <f>SUM(H28:H29)</f>
        <v>127.1</v>
      </c>
      <c r="I27" s="15">
        <f>SUM(I28:I29)</f>
        <v>138.2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43.3</v>
      </c>
      <c r="H28" s="16">
        <v>77.1</v>
      </c>
      <c r="I28" s="16">
        <v>88.2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1067.6</v>
      </c>
      <c r="H29" s="16">
        <v>50</v>
      </c>
      <c r="I29" s="16">
        <v>50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21392.510000000002</v>
      </c>
      <c r="H30" s="15">
        <f>SUM(H31:H32)</f>
        <v>3630.5</v>
      </c>
      <c r="I30" s="15">
        <f>SUM(I31:I32)</f>
        <v>3640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20286.68</v>
      </c>
      <c r="H31" s="16">
        <v>2734.4</v>
      </c>
      <c r="I31" s="16">
        <v>2755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1105.83</v>
      </c>
      <c r="H32" s="17">
        <v>896.1</v>
      </c>
      <c r="I32" s="17">
        <v>885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129.8</v>
      </c>
      <c r="H33" s="15">
        <f>SUM(H34+H35)</f>
        <v>90</v>
      </c>
      <c r="I33" s="15">
        <f>SUM(I34+I35)</f>
        <v>90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79.8</v>
      </c>
      <c r="H34" s="16">
        <v>90</v>
      </c>
      <c r="I34" s="16">
        <v>90</v>
      </c>
    </row>
    <row r="35" spans="1:9" ht="12.75" customHeight="1">
      <c r="A35" s="33" t="s">
        <v>63</v>
      </c>
      <c r="B35" s="39"/>
      <c r="C35" s="39"/>
      <c r="D35" s="39"/>
      <c r="E35" s="40"/>
      <c r="F35" s="10" t="s">
        <v>62</v>
      </c>
      <c r="G35" s="16">
        <v>50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46.3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46.3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>
      <c r="A40" s="36" t="s">
        <v>57</v>
      </c>
      <c r="B40" s="37"/>
      <c r="C40" s="37"/>
      <c r="D40" s="37"/>
      <c r="E40" s="38"/>
      <c r="F40" s="9" t="s">
        <v>31</v>
      </c>
      <c r="G40" s="15">
        <f>SUM(G41)</f>
        <v>0.06</v>
      </c>
      <c r="H40" s="15">
        <f>SUM(H41)</f>
        <v>0</v>
      </c>
      <c r="I40" s="15">
        <f>SUM(I41)</f>
        <v>0</v>
      </c>
    </row>
    <row r="41" spans="1:9" ht="24.75" customHeight="1">
      <c r="A41" s="33" t="s">
        <v>58</v>
      </c>
      <c r="B41" s="39"/>
      <c r="C41" s="39"/>
      <c r="D41" s="39"/>
      <c r="E41" s="40"/>
      <c r="F41" s="10" t="s">
        <v>33</v>
      </c>
      <c r="G41" s="16">
        <v>0.06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29081.000000000004</v>
      </c>
      <c r="H42" s="15">
        <f>SUM(H16+H20+H22+H24+H27+H30+H33+H36+H38+H40)</f>
        <v>7908.4</v>
      </c>
      <c r="I42" s="15">
        <f>SUM(I16+I20+I22+I24+I27+I30+I33+I36+I38+I40)</f>
        <v>7720.7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2022-01-26T05:09:37Z</cp:lastPrinted>
  <dcterms:created xsi:type="dcterms:W3CDTF">2018-12-11T11:39:58Z</dcterms:created>
  <dcterms:modified xsi:type="dcterms:W3CDTF">2022-01-26T05:09:39Z</dcterms:modified>
  <cp:category/>
  <cp:version/>
  <cp:contentType/>
  <cp:contentStatus/>
</cp:coreProperties>
</file>